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6" i="1"/>
  <c r="J46"/>
  <c r="I46"/>
  <c r="H46"/>
  <c r="G46"/>
  <c r="F46"/>
  <c r="B40"/>
  <c r="A40"/>
  <c r="L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L17"/>
</calcChain>
</file>

<file path=xl/sharedStrings.xml><?xml version="1.0" encoding="utf-8"?>
<sst xmlns="http://schemas.openxmlformats.org/spreadsheetml/2006/main" count="89" uniqueCount="72">
  <si>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</si>
  <si>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</si>
  <si>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</si>
  <si>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</si>
  <si>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</si>
  <si>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</si>
  <si>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</si>
  <si>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</si>
  <si>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</si>
  <si>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</si>
  <si>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</si>
  <si>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</si>
  <si>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</si>
  <si>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</si>
  <si>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</si>
  <si>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</si>
  <si>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</si>
  <si>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</si>
  <si>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</si>
  <si>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</si>
  <si>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</si>
  <si>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</si>
  <si>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</si>
  <si>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</si>
  <si>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</si>
  <si>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</si>
  <si>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вязкая</t>
  </si>
  <si>
    <t>302.03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</si>
  <si>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</si>
  <si>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</si>
  <si>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</si>
  <si>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</si>
  <si>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</si>
  <si>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</si>
  <si>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Сыр(порциями)</t>
  </si>
  <si>
    <t>фрукты</t>
  </si>
  <si>
    <t>Яблоко</t>
  </si>
  <si>
    <t>268.01</t>
  </si>
  <si>
    <t>итого</t>
  </si>
  <si>
    <t>Завтрак 2</t>
  </si>
  <si>
    <t>Обед</t>
  </si>
  <si>
    <t>закуска</t>
  </si>
  <si>
    <t>Огурец консервированный</t>
  </si>
  <si>
    <t>1 блюдо</t>
  </si>
  <si>
    <t>Щи с рыбными консервами со сметаной</t>
  </si>
  <si>
    <t>124.01</t>
  </si>
  <si>
    <t>2 блюдо</t>
  </si>
  <si>
    <t>Рыба, тушенная в томате с овощами (горбуша)</t>
  </si>
  <si>
    <t>374.01</t>
  </si>
  <si>
    <t>гарнир</t>
  </si>
  <si>
    <t xml:space="preserve">Рис отварной                       </t>
  </si>
  <si>
    <t>511.01</t>
  </si>
  <si>
    <t>напиток</t>
  </si>
  <si>
    <t>Чай с лимоном</t>
  </si>
  <si>
    <t>62.1</t>
  </si>
  <si>
    <t>хлеб бел.</t>
  </si>
  <si>
    <t>хлеб черн.</t>
  </si>
  <si>
    <t>Хлеб ржаной</t>
  </si>
  <si>
    <t>Полдник</t>
  </si>
  <si>
    <t>булочное</t>
  </si>
  <si>
    <t>Слойка «Сластена» с абрикосовой начинкой</t>
  </si>
  <si>
    <t>Сок</t>
  </si>
  <si>
    <t>Ужин</t>
  </si>
  <si>
    <t>Биточек мясной</t>
  </si>
  <si>
    <t xml:space="preserve">Пюре картофельное </t>
  </si>
  <si>
    <t>520.01</t>
  </si>
  <si>
    <t>Чай с джемом</t>
  </si>
  <si>
    <t>Помидор свежий</t>
  </si>
  <si>
    <t>Яйцо вареное</t>
  </si>
  <si>
    <t>Ужин 2</t>
  </si>
  <si>
    <t>кисломол.</t>
  </si>
  <si>
    <t xml:space="preserve">Йогурт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</si>
</sst>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4" zoomScale="70" zoomScaleNormal="70" workbookViewId="0">
      <selection activeCell="I3" sqref="I3"/>
    </sheetView>
  </sheetViews>
  <sheetFormatPr defaultRowHeight="14.4"/>
  <cols>
    <col min="5" max="5" width="31.109375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18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1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249.55</v>
      </c>
      <c r="K6" s="22" t="s">
        <v>27</v>
      </c>
      <c r="L6" s="23">
        <v>11.73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6.96</v>
      </c>
    </row>
    <row r="8" spans="1:12">
      <c r="A8" s="24"/>
      <c r="B8" s="25"/>
      <c r="C8" s="26"/>
      <c r="D8" s="33" t="s">
        <v>29</v>
      </c>
      <c r="E8" s="28" t="s">
        <v>30</v>
      </c>
      <c r="F8" s="29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5.0599999999999996</v>
      </c>
    </row>
    <row r="9" spans="1:12">
      <c r="A9" s="24"/>
      <c r="B9" s="25"/>
      <c r="C9" s="26"/>
      <c r="D9" s="33" t="s">
        <v>32</v>
      </c>
      <c r="E9" s="28" t="s">
        <v>33</v>
      </c>
      <c r="F9" s="29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4.41</v>
      </c>
    </row>
    <row r="10" spans="1:12">
      <c r="A10" s="24"/>
      <c r="B10" s="25"/>
      <c r="C10" s="26"/>
      <c r="D10" s="33"/>
      <c r="E10" s="28" t="s">
        <v>34</v>
      </c>
      <c r="F10" s="29">
        <v>20</v>
      </c>
      <c r="G10" s="20">
        <v>4.82</v>
      </c>
      <c r="H10" s="20">
        <v>5.9</v>
      </c>
      <c r="I10" s="20">
        <v>0.06</v>
      </c>
      <c r="J10" s="30">
        <v>72.599999999999994</v>
      </c>
      <c r="K10" s="31">
        <v>97</v>
      </c>
      <c r="L10" s="32">
        <v>11.43</v>
      </c>
    </row>
    <row r="11" spans="1:12">
      <c r="A11" s="24"/>
      <c r="B11" s="25"/>
      <c r="C11" s="26"/>
      <c r="D11" s="34" t="s">
        <v>35</v>
      </c>
      <c r="E11" s="35" t="s">
        <v>36</v>
      </c>
      <c r="F11" s="29">
        <v>191</v>
      </c>
      <c r="G11" s="20">
        <v>0.4</v>
      </c>
      <c r="H11" s="20">
        <v>0.4</v>
      </c>
      <c r="I11" s="20">
        <v>9.8000000000000007</v>
      </c>
      <c r="J11" s="30">
        <v>45</v>
      </c>
      <c r="K11" s="31" t="s">
        <v>37</v>
      </c>
      <c r="L11" s="32">
        <v>18.86</v>
      </c>
    </row>
    <row r="12" spans="1:12">
      <c r="A12" s="24"/>
      <c r="B12" s="25"/>
      <c r="C12" s="26"/>
      <c r="D12" s="27"/>
      <c r="E12" s="35"/>
      <c r="F12" s="32"/>
      <c r="G12" s="32"/>
      <c r="H12" s="32"/>
      <c r="I12" s="32"/>
      <c r="J12" s="32"/>
      <c r="K12" s="31"/>
      <c r="L12" s="32"/>
    </row>
    <row r="13" spans="1:12">
      <c r="A13" s="36"/>
      <c r="B13" s="37"/>
      <c r="C13" s="38"/>
      <c r="D13" s="39" t="s">
        <v>38</v>
      </c>
      <c r="E13" s="20"/>
      <c r="F13" s="40">
        <f>SUM(F6:F12)</f>
        <v>626</v>
      </c>
      <c r="G13" s="40">
        <f t="shared" ref="G13:J13" si="0">SUM(G6:G12)</f>
        <v>17.18</v>
      </c>
      <c r="H13" s="40">
        <f t="shared" si="0"/>
        <v>23.92</v>
      </c>
      <c r="I13" s="40">
        <f t="shared" si="0"/>
        <v>90.47</v>
      </c>
      <c r="J13" s="40">
        <f t="shared" si="0"/>
        <v>641.35</v>
      </c>
      <c r="K13" s="41"/>
      <c r="L13" s="40">
        <f t="shared" ref="L13" si="1">SUM(L6:L12)</f>
        <v>58.45</v>
      </c>
    </row>
    <row r="14" spans="1:12">
      <c r="A14" s="42">
        <f>A6</f>
        <v>1</v>
      </c>
      <c r="B14" s="43">
        <f>B6</f>
        <v>1</v>
      </c>
      <c r="C14" s="44" t="s">
        <v>39</v>
      </c>
      <c r="D14" s="45" t="s">
        <v>35</v>
      </c>
      <c r="E14" s="35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5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5"/>
      <c r="F16" s="32"/>
      <c r="G16" s="32"/>
      <c r="H16" s="32"/>
      <c r="I16" s="32"/>
      <c r="J16" s="32"/>
      <c r="K16" s="31"/>
      <c r="L16" s="32"/>
    </row>
    <row r="17" spans="1:12">
      <c r="A17" s="36"/>
      <c r="B17" s="37"/>
      <c r="C17" s="38"/>
      <c r="D17" s="39" t="s">
        <v>38</v>
      </c>
      <c r="E17" s="20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40">
        <f ca="1">SUM(L14:L22)</f>
        <v>0</v>
      </c>
    </row>
    <row r="18" spans="1:12">
      <c r="A18" s="42">
        <f>A6</f>
        <v>1</v>
      </c>
      <c r="B18" s="43">
        <f>B6</f>
        <v>1</v>
      </c>
      <c r="C18" s="44" t="s">
        <v>40</v>
      </c>
      <c r="D18" s="33" t="s">
        <v>41</v>
      </c>
      <c r="E18" s="28" t="s">
        <v>42</v>
      </c>
      <c r="F18" s="32">
        <v>30</v>
      </c>
      <c r="G18" s="20">
        <v>0.24</v>
      </c>
      <c r="H18" s="20">
        <v>0.03</v>
      </c>
      <c r="I18" s="20">
        <v>0.51</v>
      </c>
      <c r="J18" s="32">
        <v>3.9</v>
      </c>
      <c r="K18" s="31"/>
      <c r="L18" s="32">
        <v>2.4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5.23</v>
      </c>
      <c r="H19" s="20">
        <v>5.48</v>
      </c>
      <c r="I19" s="20">
        <v>7.69</v>
      </c>
      <c r="J19" s="32">
        <v>113.4</v>
      </c>
      <c r="K19" s="31" t="s">
        <v>45</v>
      </c>
      <c r="L19" s="32">
        <v>17.48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200</v>
      </c>
      <c r="G20" s="20">
        <v>21.68</v>
      </c>
      <c r="H20" s="20">
        <v>16.5</v>
      </c>
      <c r="I20" s="20">
        <v>11.46</v>
      </c>
      <c r="J20" s="32">
        <v>254</v>
      </c>
      <c r="K20" s="31" t="s">
        <v>48</v>
      </c>
      <c r="L20" s="32">
        <v>50.58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150</v>
      </c>
      <c r="G21" s="20">
        <v>3.81</v>
      </c>
      <c r="H21" s="20">
        <v>6.3</v>
      </c>
      <c r="I21" s="20">
        <v>40.020000000000003</v>
      </c>
      <c r="J21" s="32">
        <v>199.5</v>
      </c>
      <c r="K21" s="31" t="s">
        <v>51</v>
      </c>
      <c r="L21" s="32">
        <v>11.12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207</v>
      </c>
      <c r="G22" s="20">
        <v>0.27</v>
      </c>
      <c r="H22" s="20">
        <v>0.06</v>
      </c>
      <c r="I22" s="20">
        <v>15.24</v>
      </c>
      <c r="J22" s="32" t="s">
        <v>54</v>
      </c>
      <c r="K22" s="31">
        <v>686</v>
      </c>
      <c r="L22" s="32">
        <v>2.27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2">
        <v>56.4</v>
      </c>
      <c r="K23" s="31"/>
      <c r="L23" s="32">
        <v>2.65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2">
        <v>132</v>
      </c>
      <c r="K24" s="31"/>
      <c r="L24" s="32">
        <v>3.74</v>
      </c>
    </row>
    <row r="25" spans="1:12">
      <c r="A25" s="24"/>
      <c r="B25" s="25"/>
      <c r="C25" s="26"/>
      <c r="D25" s="27"/>
      <c r="E25" s="35"/>
      <c r="F25" s="32"/>
      <c r="G25" s="32"/>
      <c r="H25" s="32"/>
      <c r="I25" s="32"/>
      <c r="J25" s="32"/>
      <c r="K25" s="31"/>
      <c r="L25" s="32"/>
    </row>
    <row r="26" spans="1:12">
      <c r="A26" s="24"/>
      <c r="B26" s="25"/>
      <c r="C26" s="26"/>
      <c r="D26" s="27"/>
      <c r="E26" s="35"/>
      <c r="F26" s="32"/>
      <c r="G26" s="32"/>
      <c r="H26" s="32"/>
      <c r="I26" s="32"/>
      <c r="J26" s="32"/>
      <c r="K26" s="31"/>
      <c r="L26" s="32"/>
    </row>
    <row r="27" spans="1:12">
      <c r="A27" s="36"/>
      <c r="B27" s="37"/>
      <c r="C27" s="38"/>
      <c r="D27" s="39" t="s">
        <v>38</v>
      </c>
      <c r="E27" s="20"/>
      <c r="F27" s="40">
        <f>SUM(F18:F26)</f>
        <v>907</v>
      </c>
      <c r="G27" s="40">
        <f t="shared" ref="G27:J27" si="3">SUM(G18:G26)</f>
        <v>38.94</v>
      </c>
      <c r="H27" s="40">
        <f t="shared" si="3"/>
        <v>29.630000000000003</v>
      </c>
      <c r="I27" s="40">
        <f t="shared" si="3"/>
        <v>114.28</v>
      </c>
      <c r="J27" s="40">
        <f t="shared" si="3"/>
        <v>759.19999999999993</v>
      </c>
      <c r="K27" s="41"/>
      <c r="L27" s="40">
        <f>SUM(L18:L24)</f>
        <v>90.24</v>
      </c>
    </row>
    <row r="28" spans="1:12">
      <c r="A28" s="42">
        <f>A6</f>
        <v>1</v>
      </c>
      <c r="B28" s="43">
        <f>B6</f>
        <v>1</v>
      </c>
      <c r="C28" s="44" t="s">
        <v>58</v>
      </c>
      <c r="D28" s="45" t="s">
        <v>59</v>
      </c>
      <c r="E28" s="28" t="s">
        <v>60</v>
      </c>
      <c r="F28" s="32">
        <v>100</v>
      </c>
      <c r="G28" s="20">
        <v>4</v>
      </c>
      <c r="H28" s="20">
        <v>57</v>
      </c>
      <c r="I28" s="20">
        <v>18</v>
      </c>
      <c r="J28" s="32">
        <v>213</v>
      </c>
      <c r="K28" s="31"/>
      <c r="L28" s="32">
        <v>17.600000000000001</v>
      </c>
    </row>
    <row r="29" spans="1:12">
      <c r="A29" s="24"/>
      <c r="B29" s="25"/>
      <c r="C29" s="26"/>
      <c r="D29" s="45" t="s">
        <v>52</v>
      </c>
      <c r="E29" s="35" t="s">
        <v>61</v>
      </c>
      <c r="F29" s="32">
        <v>200</v>
      </c>
      <c r="G29" s="46">
        <v>1</v>
      </c>
      <c r="H29" s="46">
        <v>0</v>
      </c>
      <c r="I29" s="46">
        <v>24</v>
      </c>
      <c r="J29" s="32">
        <v>106</v>
      </c>
      <c r="K29" s="31"/>
      <c r="L29" s="32">
        <v>12.66</v>
      </c>
    </row>
    <row r="30" spans="1:12">
      <c r="A30" s="24"/>
      <c r="B30" s="25"/>
      <c r="C30" s="26"/>
      <c r="D30" s="27"/>
      <c r="E30" s="35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5"/>
      <c r="F31" s="32"/>
      <c r="G31" s="32"/>
      <c r="H31" s="32"/>
      <c r="I31" s="32"/>
      <c r="J31" s="32"/>
      <c r="K31" s="31"/>
      <c r="L31" s="32"/>
    </row>
    <row r="32" spans="1:12">
      <c r="A32" s="36"/>
      <c r="B32" s="37"/>
      <c r="C32" s="38"/>
      <c r="D32" s="39" t="s">
        <v>38</v>
      </c>
      <c r="E32" s="20"/>
      <c r="F32" s="40">
        <f>SUM(F28:F31)</f>
        <v>300</v>
      </c>
      <c r="G32" s="40">
        <f t="shared" ref="G32:J32" si="4">SUM(G28:G31)</f>
        <v>5</v>
      </c>
      <c r="H32" s="40">
        <f t="shared" si="4"/>
        <v>57</v>
      </c>
      <c r="I32" s="40">
        <f t="shared" si="4"/>
        <v>42</v>
      </c>
      <c r="J32" s="40">
        <f t="shared" si="4"/>
        <v>319</v>
      </c>
      <c r="K32" s="41"/>
      <c r="L32" s="40">
        <f>SUM(L28:L29)</f>
        <v>30.26</v>
      </c>
    </row>
    <row r="33" spans="1:12">
      <c r="A33" s="42">
        <f>A6</f>
        <v>1</v>
      </c>
      <c r="B33" s="43">
        <f>B6</f>
        <v>1</v>
      </c>
      <c r="C33" s="44" t="s">
        <v>62</v>
      </c>
      <c r="D33" s="33" t="s">
        <v>25</v>
      </c>
      <c r="E33" s="28" t="s">
        <v>63</v>
      </c>
      <c r="F33" s="32">
        <v>70</v>
      </c>
      <c r="G33" s="20">
        <v>11.98</v>
      </c>
      <c r="H33" s="20">
        <v>11.38</v>
      </c>
      <c r="I33" s="20">
        <v>12.37</v>
      </c>
      <c r="J33" s="30">
        <v>114.1</v>
      </c>
      <c r="K33" s="31"/>
      <c r="L33" s="32">
        <v>39.229999999999997</v>
      </c>
    </row>
    <row r="34" spans="1:12">
      <c r="A34" s="24"/>
      <c r="B34" s="25"/>
      <c r="C34" s="26"/>
      <c r="D34" s="33" t="s">
        <v>49</v>
      </c>
      <c r="E34" s="28" t="s">
        <v>64</v>
      </c>
      <c r="F34" s="32">
        <v>200</v>
      </c>
      <c r="G34" s="20">
        <v>4.34</v>
      </c>
      <c r="H34" s="20">
        <v>8.26</v>
      </c>
      <c r="I34" s="20">
        <v>29.18</v>
      </c>
      <c r="J34" s="30">
        <v>190</v>
      </c>
      <c r="K34" s="31" t="s">
        <v>65</v>
      </c>
      <c r="L34" s="32">
        <v>9.6300000000000008</v>
      </c>
    </row>
    <row r="35" spans="1:12">
      <c r="A35" s="24"/>
      <c r="B35" s="25"/>
      <c r="C35" s="26"/>
      <c r="D35" s="33" t="s">
        <v>52</v>
      </c>
      <c r="E35" s="28" t="s">
        <v>66</v>
      </c>
      <c r="F35" s="32">
        <v>200</v>
      </c>
      <c r="G35" s="20">
        <v>0.28000000000000003</v>
      </c>
      <c r="H35" s="20">
        <v>0.04</v>
      </c>
      <c r="I35" s="20">
        <v>12.58</v>
      </c>
      <c r="J35" s="30">
        <v>50</v>
      </c>
      <c r="K35" s="31">
        <v>685</v>
      </c>
      <c r="L35" s="32">
        <v>5.0999999999999996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3.53</v>
      </c>
    </row>
    <row r="37" spans="1:12">
      <c r="A37" s="24"/>
      <c r="B37" s="25"/>
      <c r="C37" s="26"/>
      <c r="D37" s="27" t="s">
        <v>41</v>
      </c>
      <c r="E37" s="28" t="s">
        <v>67</v>
      </c>
      <c r="F37" s="32">
        <v>50</v>
      </c>
      <c r="G37" s="20">
        <v>0.3</v>
      </c>
      <c r="H37" s="20">
        <v>0</v>
      </c>
      <c r="I37" s="20">
        <v>1.9</v>
      </c>
      <c r="J37" s="30">
        <v>6.5</v>
      </c>
      <c r="K37" s="31"/>
      <c r="L37" s="32">
        <v>12.32</v>
      </c>
    </row>
    <row r="38" spans="1:12">
      <c r="A38" s="24"/>
      <c r="B38" s="25"/>
      <c r="C38" s="26"/>
      <c r="D38" s="27"/>
      <c r="E38" s="28" t="s">
        <v>68</v>
      </c>
      <c r="F38" s="32">
        <v>40</v>
      </c>
      <c r="G38" s="20">
        <v>5.08</v>
      </c>
      <c r="H38" s="20">
        <v>4.5999999999999996</v>
      </c>
      <c r="I38" s="20">
        <v>0.28000000000000003</v>
      </c>
      <c r="J38" s="30">
        <v>62.8</v>
      </c>
      <c r="K38" s="31">
        <v>337</v>
      </c>
      <c r="L38" s="32">
        <v>7.75</v>
      </c>
    </row>
    <row r="39" spans="1:12">
      <c r="A39" s="36"/>
      <c r="B39" s="37"/>
      <c r="C39" s="38"/>
      <c r="D39" s="39" t="s">
        <v>38</v>
      </c>
      <c r="E39" s="20"/>
      <c r="F39" s="40">
        <v>600</v>
      </c>
      <c r="G39" s="40">
        <v>25.220000000000006</v>
      </c>
      <c r="H39" s="40">
        <v>24.68</v>
      </c>
      <c r="I39" s="40">
        <v>72.31</v>
      </c>
      <c r="J39" s="47">
        <v>498.6</v>
      </c>
      <c r="K39" s="41"/>
      <c r="L39" s="40">
        <f>SUM(L33:L38)</f>
        <v>77.56</v>
      </c>
    </row>
    <row r="40" spans="1:12">
      <c r="A40" s="42">
        <f>A6</f>
        <v>1</v>
      </c>
      <c r="B40" s="43">
        <f>B6</f>
        <v>1</v>
      </c>
      <c r="C40" s="44" t="s">
        <v>69</v>
      </c>
      <c r="D40" s="45" t="s">
        <v>70</v>
      </c>
      <c r="E40" s="28" t="s">
        <v>71</v>
      </c>
      <c r="F40" s="32">
        <v>220</v>
      </c>
      <c r="G40" s="20">
        <v>9.24</v>
      </c>
      <c r="H40" s="20">
        <v>3.96</v>
      </c>
      <c r="I40" s="20">
        <v>10.56</v>
      </c>
      <c r="J40" s="30">
        <v>114.4</v>
      </c>
      <c r="K40" s="31"/>
      <c r="L40" s="32">
        <v>54.78</v>
      </c>
    </row>
    <row r="41" spans="1:12">
      <c r="A41" s="24"/>
      <c r="B41" s="25"/>
      <c r="C41" s="26"/>
      <c r="D41" s="45" t="s">
        <v>59</v>
      </c>
      <c r="E41" s="35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5" t="s">
        <v>52</v>
      </c>
      <c r="E42" s="35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5" t="s">
        <v>35</v>
      </c>
      <c r="E43" s="35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5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5"/>
      <c r="F45" s="32"/>
      <c r="G45" s="32"/>
      <c r="H45" s="32"/>
      <c r="I45" s="32"/>
      <c r="J45" s="32"/>
      <c r="K45" s="31"/>
      <c r="L45" s="32"/>
    </row>
    <row r="46" spans="1:12">
      <c r="A46" s="36"/>
      <c r="B46" s="37"/>
      <c r="C46" s="38"/>
      <c r="D46" s="48" t="s">
        <v>38</v>
      </c>
      <c r="E46" s="20"/>
      <c r="F46" s="40">
        <f>SUM(F40:F45)</f>
        <v>220</v>
      </c>
      <c r="G46" s="40">
        <f t="shared" ref="G46:J46" si="5">SUM(G40:G45)</f>
        <v>9.24</v>
      </c>
      <c r="H46" s="40">
        <f t="shared" si="5"/>
        <v>3.96</v>
      </c>
      <c r="I46" s="40">
        <f t="shared" si="5"/>
        <v>10.56</v>
      </c>
      <c r="J46" s="40">
        <f t="shared" si="5"/>
        <v>114.4</v>
      </c>
      <c r="K46" s="41"/>
      <c r="L46" s="40">
        <f>SUM(L40:L45)</f>
        <v>54.78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2023-12-17T15:36:34Z</dcterms:modified>
</cp:coreProperties>
</file>